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bus-03\Desktop\"/>
    </mc:Choice>
  </mc:AlternateContent>
  <xr:revisionPtr revIDLastSave="0" documentId="8_{2708CFDE-17B1-45CE-AD06-2011E7D74435}" xr6:coauthVersionLast="34" xr6:coauthVersionMax="34" xr10:uidLastSave="{00000000-0000-0000-0000-000000000000}"/>
  <bookViews>
    <workbookView xWindow="0" yWindow="0" windowWidth="28800" windowHeight="11385" xr2:uid="{00000000-000D-0000-FFFF-FFFF00000000}"/>
  </bookViews>
  <sheets>
    <sheet name="1号様式①別紙(導入設備)_別シート" sheetId="1" r:id="rId1"/>
  </sheets>
  <definedNames>
    <definedName name="_xlnm.Print_Area" localSheetId="0">'1号様式①別紙(導入設備)_別シート'!$A$1:$J$25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G23" i="1"/>
  <c r="I22" i="1"/>
  <c r="G22" i="1"/>
  <c r="G21" i="1"/>
  <c r="I20" i="1"/>
  <c r="G20" i="1"/>
  <c r="I19" i="1"/>
  <c r="G19" i="1"/>
  <c r="I18" i="1"/>
  <c r="G18" i="1"/>
  <c r="I16" i="1"/>
  <c r="G16" i="1"/>
  <c r="I15" i="1"/>
  <c r="G15" i="1"/>
  <c r="I14" i="1"/>
  <c r="G14" i="1"/>
  <c r="G12" i="1"/>
  <c r="I11" i="1"/>
  <c r="G11" i="1"/>
  <c r="I9" i="1"/>
  <c r="I7" i="1" s="1"/>
  <c r="G9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<sst xmlns="http://schemas.openxmlformats.org/spreadsheetml/2006/main" count="49" uniqueCount="46">
  <si>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充電設備設置工事に係る補助金算出シート</t>
    <rPh sb="0" eb="2">
      <t>ジュウデン</t>
    </rPh>
    <rPh sb="2" eb="4">
      <t>セツビ</t>
    </rPh>
    <rPh sb="4" eb="6">
      <t>セッチ</t>
    </rPh>
    <rPh sb="6" eb="8">
      <t>コウジ</t>
    </rPh>
    <rPh sb="9" eb="10">
      <t>カカ</t>
    </rPh>
    <rPh sb="11" eb="14">
      <t>ホジョキン</t>
    </rPh>
    <rPh sb="14" eb="16">
      <t>サンシュツ</t>
    </rPh>
    <phoneticPr fontId="2"/>
  </si>
  <si>
    <t>※提出する見積書を参照し、入力してください。</t>
    <rPh sb="1" eb="3">
      <t>テイシュツ</t>
    </rPh>
    <rPh sb="5" eb="8">
      <t>ミツモリショ</t>
    </rPh>
    <rPh sb="9" eb="11">
      <t>サンショウ</t>
    </rPh>
    <rPh sb="13" eb="15">
      <t>ニュウリョク</t>
    </rPh>
    <phoneticPr fontId="2"/>
  </si>
  <si>
    <t>金額入力</t>
    <rPh sb="0" eb="2">
      <t>キンガク</t>
    </rPh>
    <rPh sb="2" eb="4">
      <t>ニュウリョク</t>
    </rPh>
    <phoneticPr fontId="2"/>
  </si>
  <si>
    <t>上限額（円）</t>
    <rPh sb="0" eb="3">
      <t>ジョウゲンガク</t>
    </rPh>
    <rPh sb="4" eb="5">
      <t>エン</t>
    </rPh>
    <phoneticPr fontId="2"/>
  </si>
  <si>
    <t>※「見積書」や「内訳書」から工事費用を各工事区分又は項目ごとに入力してください。
※他用途のある部材（充電設備設置以外の工事と兼用している部材）及び工事等は含まないでください。
※工事施工会社が複数ある場合は、各工事施工会社の「見積書」の金額等の数字を集約して入力してください。
※各項目ごとに上限額が定められていますので、上限額を超えた金額は入力しないでください。</t>
    <rPh sb="2" eb="5">
      <t>ミツモリショ</t>
    </rPh>
    <rPh sb="8" eb="11">
      <t>ウチワケショ</t>
    </rPh>
    <rPh sb="14" eb="16">
      <t>コウジ</t>
    </rPh>
    <rPh sb="16" eb="18">
      <t>ヒヨウ</t>
    </rPh>
    <rPh sb="19" eb="20">
      <t>カク</t>
    </rPh>
    <rPh sb="20" eb="22">
      <t>コウジ</t>
    </rPh>
    <rPh sb="22" eb="24">
      <t>クブン</t>
    </rPh>
    <rPh sb="24" eb="25">
      <t>マタ</t>
    </rPh>
    <rPh sb="26" eb="28">
      <t>コウモク</t>
    </rPh>
    <rPh sb="31" eb="33">
      <t>ニュウリョク</t>
    </rPh>
    <rPh sb="42" eb="43">
      <t>タ</t>
    </rPh>
    <rPh sb="43" eb="45">
      <t>ヨウト</t>
    </rPh>
    <rPh sb="48" eb="50">
      <t>ブザイ</t>
    </rPh>
    <rPh sb="51" eb="53">
      <t>ジュウデン</t>
    </rPh>
    <rPh sb="53" eb="55">
      <t>セツビ</t>
    </rPh>
    <rPh sb="55" eb="57">
      <t>セッチ</t>
    </rPh>
    <rPh sb="57" eb="59">
      <t>イガイ</t>
    </rPh>
    <rPh sb="60" eb="62">
      <t>コウジ</t>
    </rPh>
    <rPh sb="63" eb="65">
      <t>ケンヨウ</t>
    </rPh>
    <rPh sb="69" eb="71">
      <t>ブザイ</t>
    </rPh>
    <rPh sb="72" eb="73">
      <t>オヨ</t>
    </rPh>
    <rPh sb="74" eb="76">
      <t>コウジ</t>
    </rPh>
    <rPh sb="76" eb="77">
      <t>トウ</t>
    </rPh>
    <rPh sb="78" eb="79">
      <t>フク</t>
    </rPh>
    <rPh sb="90" eb="92">
      <t>コウジ</t>
    </rPh>
    <rPh sb="92" eb="94">
      <t>セコウ</t>
    </rPh>
    <rPh sb="94" eb="96">
      <t>カイシャ</t>
    </rPh>
    <rPh sb="97" eb="99">
      <t>フクスウ</t>
    </rPh>
    <rPh sb="101" eb="103">
      <t>バアイ</t>
    </rPh>
    <rPh sb="105" eb="106">
      <t>カク</t>
    </rPh>
    <rPh sb="106" eb="108">
      <t>コウジ</t>
    </rPh>
    <rPh sb="108" eb="110">
      <t>セコウ</t>
    </rPh>
    <rPh sb="110" eb="112">
      <t>ガイシャ</t>
    </rPh>
    <rPh sb="114" eb="117">
      <t>ミツモリショ</t>
    </rPh>
    <rPh sb="119" eb="121">
      <t>キンガク</t>
    </rPh>
    <rPh sb="121" eb="122">
      <t>トウ</t>
    </rPh>
    <rPh sb="123" eb="125">
      <t>スウジ</t>
    </rPh>
    <rPh sb="126" eb="128">
      <t>シュウヤク</t>
    </rPh>
    <rPh sb="130" eb="132">
      <t>ニュウリョク</t>
    </rPh>
    <rPh sb="141" eb="144">
      <t>カクコウモク</t>
    </rPh>
    <rPh sb="147" eb="150">
      <t>ジョウゲンガク</t>
    </rPh>
    <rPh sb="151" eb="152">
      <t>サダ</t>
    </rPh>
    <rPh sb="162" eb="165">
      <t>ジョウゲンガク</t>
    </rPh>
    <rPh sb="166" eb="167">
      <t>コ</t>
    </rPh>
    <rPh sb="169" eb="171">
      <t>キンガク</t>
    </rPh>
    <rPh sb="172" eb="174">
      <t>ニュウリョク</t>
    </rPh>
    <phoneticPr fontId="2"/>
  </si>
  <si>
    <t>急速充電設備</t>
    <rPh sb="0" eb="2">
      <t>キュウソク</t>
    </rPh>
    <rPh sb="2" eb="4">
      <t>ジュウデン</t>
    </rPh>
    <rPh sb="4" eb="6">
      <t>セツビ</t>
    </rPh>
    <phoneticPr fontId="2"/>
  </si>
  <si>
    <t>普通充電設備</t>
    <rPh sb="0" eb="2">
      <t>フツウ</t>
    </rPh>
    <rPh sb="2" eb="4">
      <t>ジュウデン</t>
    </rPh>
    <rPh sb="4" eb="6">
      <t>セツビ</t>
    </rPh>
    <phoneticPr fontId="2"/>
  </si>
  <si>
    <t>(円)</t>
    <rPh sb="1" eb="2">
      <t>エン</t>
    </rPh>
    <phoneticPr fontId="2"/>
  </si>
  <si>
    <t>(離島※1
の場合)</t>
    <rPh sb="1" eb="3">
      <t>リトウ</t>
    </rPh>
    <rPh sb="7" eb="9">
      <t>バアイ</t>
    </rPh>
    <phoneticPr fontId="2"/>
  </si>
  <si>
    <t>合　　　　　計</t>
    <rPh sb="0" eb="1">
      <t>ゴウ</t>
    </rPh>
    <rPh sb="6" eb="7">
      <t>ケイ</t>
    </rPh>
    <phoneticPr fontId="2"/>
  </si>
  <si>
    <r>
      <t>(</t>
    </r>
    <r>
      <rPr>
        <sz val="11"/>
        <color theme="1"/>
        <rFont val="ＭＳ Ｐゴシック"/>
        <family val="3"/>
        <charset val="128"/>
      </rPr>
      <t>1)充電設備設置工事費</t>
    </r>
    <rPh sb="3" eb="5">
      <t>ジュウデン</t>
    </rPh>
    <rPh sb="5" eb="7">
      <t>セツビ</t>
    </rPh>
    <rPh sb="7" eb="9">
      <t>セッチ</t>
    </rPh>
    <rPh sb="9" eb="12">
      <t>コウジヒ</t>
    </rPh>
    <phoneticPr fontId="2"/>
  </si>
  <si>
    <t>①充電設備設置工事費</t>
    <rPh sb="1" eb="3">
      <t>ジュウデン</t>
    </rPh>
    <rPh sb="3" eb="5">
      <t>セツビ</t>
    </rPh>
    <rPh sb="5" eb="7">
      <t>セッチ</t>
    </rPh>
    <rPh sb="7" eb="10">
      <t>コウジヒ</t>
    </rPh>
    <phoneticPr fontId="2"/>
  </si>
  <si>
    <t>ア．基礎工事費</t>
    <rPh sb="2" eb="4">
      <t>キソ</t>
    </rPh>
    <rPh sb="4" eb="7">
      <t>コウジヒ</t>
    </rPh>
    <phoneticPr fontId="2"/>
  </si>
  <si>
    <t>・充電設備本体の基礎工事費用及び本体据付費用等に係る材料費、労務費を合算し入力してください。
・充電設備等と付帯設備の基礎が一体型の場合は、その基礎に係る費用も合算して入力してください。</t>
    <rPh sb="1" eb="3">
      <t>ジュウデン</t>
    </rPh>
    <rPh sb="3" eb="5">
      <t>セツビ</t>
    </rPh>
    <rPh sb="5" eb="7">
      <t>ホンタイ</t>
    </rPh>
    <rPh sb="8" eb="10">
      <t>キソ</t>
    </rPh>
    <rPh sb="10" eb="12">
      <t>コウジ</t>
    </rPh>
    <rPh sb="12" eb="14">
      <t>ヒヨウ</t>
    </rPh>
    <rPh sb="14" eb="15">
      <t>オヨ</t>
    </rPh>
    <rPh sb="16" eb="18">
      <t>ホンタイ</t>
    </rPh>
    <rPh sb="18" eb="19">
      <t>ス</t>
    </rPh>
    <rPh sb="19" eb="20">
      <t>ツ</t>
    </rPh>
    <rPh sb="20" eb="22">
      <t>ヒヨウ</t>
    </rPh>
    <rPh sb="22" eb="23">
      <t>トウ</t>
    </rPh>
    <rPh sb="24" eb="25">
      <t>カカ</t>
    </rPh>
    <rPh sb="26" eb="29">
      <t>ザイリョウヒ</t>
    </rPh>
    <rPh sb="30" eb="33">
      <t>ロウムヒ</t>
    </rPh>
    <rPh sb="34" eb="36">
      <t>ガッサン</t>
    </rPh>
    <rPh sb="37" eb="39">
      <t>ニュウリョク</t>
    </rPh>
    <rPh sb="48" eb="50">
      <t>ジュウデン</t>
    </rPh>
    <rPh sb="50" eb="52">
      <t>セツビ</t>
    </rPh>
    <rPh sb="52" eb="53">
      <t>トウ</t>
    </rPh>
    <rPh sb="54" eb="56">
      <t>フタイ</t>
    </rPh>
    <rPh sb="56" eb="58">
      <t>セツビ</t>
    </rPh>
    <rPh sb="59" eb="61">
      <t>キソ</t>
    </rPh>
    <rPh sb="62" eb="65">
      <t>イッタイガタ</t>
    </rPh>
    <rPh sb="66" eb="68">
      <t>バアイ</t>
    </rPh>
    <rPh sb="72" eb="74">
      <t>キソ</t>
    </rPh>
    <rPh sb="75" eb="76">
      <t>カカ</t>
    </rPh>
    <rPh sb="77" eb="79">
      <t>ヒヨウ</t>
    </rPh>
    <rPh sb="80" eb="82">
      <t>ガッサン</t>
    </rPh>
    <rPh sb="84" eb="86">
      <t>ニュウリョク</t>
    </rPh>
    <phoneticPr fontId="2"/>
  </si>
  <si>
    <t>イ．本体搬入費</t>
    <rPh sb="2" eb="4">
      <t>ホンタイ</t>
    </rPh>
    <rPh sb="4" eb="7">
      <t>ハンニュウヒ</t>
    </rPh>
    <phoneticPr fontId="2"/>
  </si>
  <si>
    <t>・充電設備等本体の運搬費用を入力してください。</t>
    <rPh sb="1" eb="3">
      <t>ジュウデン</t>
    </rPh>
    <rPh sb="3" eb="5">
      <t>セツビ</t>
    </rPh>
    <rPh sb="5" eb="6">
      <t>トウ</t>
    </rPh>
    <rPh sb="6" eb="8">
      <t>ホンタイ</t>
    </rPh>
    <rPh sb="9" eb="11">
      <t>ウンパン</t>
    </rPh>
    <rPh sb="11" eb="13">
      <t>ヒヨウ</t>
    </rPh>
    <rPh sb="14" eb="16">
      <t>ニュウリョク</t>
    </rPh>
    <phoneticPr fontId="2"/>
  </si>
  <si>
    <t>②電気配線工事費</t>
    <rPh sb="1" eb="3">
      <t>デンキ</t>
    </rPh>
    <rPh sb="3" eb="5">
      <t>ハイセン</t>
    </rPh>
    <rPh sb="5" eb="8">
      <t>コウジヒ</t>
    </rPh>
    <phoneticPr fontId="2"/>
  </si>
  <si>
    <t>原則、50ｍまでとし別途充電設備毎、工事内容毎に上限を定める</t>
    <rPh sb="0" eb="2">
      <t>ゲンソク</t>
    </rPh>
    <rPh sb="10" eb="12">
      <t>ベット</t>
    </rPh>
    <rPh sb="12" eb="14">
      <t>ジュウデン</t>
    </rPh>
    <rPh sb="14" eb="16">
      <t>セツビ</t>
    </rPh>
    <rPh sb="16" eb="17">
      <t>マイ</t>
    </rPh>
    <rPh sb="18" eb="20">
      <t>コウジ</t>
    </rPh>
    <rPh sb="20" eb="22">
      <t>ナイヨウ</t>
    </rPh>
    <rPh sb="22" eb="23">
      <t>マイ</t>
    </rPh>
    <rPh sb="24" eb="26">
      <t>ジョウゲン</t>
    </rPh>
    <rPh sb="27" eb="28">
      <t>サダ</t>
    </rPh>
    <phoneticPr fontId="2"/>
  </si>
  <si>
    <t>・充電設備等設置工事に係る材料費、労務費を合算して入力してください。</t>
    <rPh sb="1" eb="3">
      <t>ジュウデン</t>
    </rPh>
    <rPh sb="3" eb="5">
      <t>セツビ</t>
    </rPh>
    <rPh sb="5" eb="6">
      <t>トウ</t>
    </rPh>
    <rPh sb="6" eb="8">
      <t>セッチ</t>
    </rPh>
    <rPh sb="8" eb="10">
      <t>コウジ</t>
    </rPh>
    <rPh sb="11" eb="12">
      <t>カカ</t>
    </rPh>
    <rPh sb="13" eb="16">
      <t>ザイリョウヒ</t>
    </rPh>
    <rPh sb="17" eb="20">
      <t>ロウムヒ</t>
    </rPh>
    <rPh sb="21" eb="23">
      <t>ガッサン</t>
    </rPh>
    <rPh sb="25" eb="27">
      <t>ニュウリョク</t>
    </rPh>
    <phoneticPr fontId="2"/>
  </si>
  <si>
    <t>③特別措置に基づく受電工事費</t>
    <rPh sb="1" eb="3">
      <t>トクベツ</t>
    </rPh>
    <rPh sb="3" eb="5">
      <t>ソチ</t>
    </rPh>
    <rPh sb="6" eb="7">
      <t>モト</t>
    </rPh>
    <rPh sb="9" eb="11">
      <t>ジュデン</t>
    </rPh>
    <rPh sb="11" eb="14">
      <t>コウジヒ</t>
    </rPh>
    <phoneticPr fontId="2"/>
  </si>
  <si>
    <t>急速充電設備を設置した場合に限る</t>
    <rPh sb="0" eb="2">
      <t>キュウソク</t>
    </rPh>
    <rPh sb="2" eb="4">
      <t>ジュウデン</t>
    </rPh>
    <rPh sb="4" eb="6">
      <t>セツビ</t>
    </rPh>
    <rPh sb="7" eb="9">
      <t>セッチ</t>
    </rPh>
    <rPh sb="11" eb="13">
      <t>バアイ</t>
    </rPh>
    <rPh sb="14" eb="15">
      <t>カギ</t>
    </rPh>
    <phoneticPr fontId="2"/>
  </si>
  <si>
    <t>-</t>
    <phoneticPr fontId="2"/>
  </si>
  <si>
    <t>・特別措置で受電する場合は、電力会社からの請求額（税抜）を入力してください。</t>
    <rPh sb="1" eb="3">
      <t>トクベツ</t>
    </rPh>
    <rPh sb="3" eb="5">
      <t>ソチ</t>
    </rPh>
    <rPh sb="6" eb="8">
      <t>ジュデン</t>
    </rPh>
    <rPh sb="10" eb="12">
      <t>バアイ</t>
    </rPh>
    <rPh sb="14" eb="16">
      <t>デンリョク</t>
    </rPh>
    <rPh sb="16" eb="18">
      <t>ガイシャ</t>
    </rPh>
    <rPh sb="21" eb="24">
      <t>セイキュウガク</t>
    </rPh>
    <rPh sb="25" eb="26">
      <t>ゼイ</t>
    </rPh>
    <rPh sb="26" eb="27">
      <t>ヌ</t>
    </rPh>
    <rPh sb="29" eb="31">
      <t>ニュウリョク</t>
    </rPh>
    <phoneticPr fontId="2"/>
  </si>
  <si>
    <r>
      <t>(</t>
    </r>
    <r>
      <rPr>
        <sz val="11"/>
        <color theme="1"/>
        <rFont val="ＭＳ Ｐゴシック"/>
        <family val="3"/>
        <charset val="128"/>
      </rPr>
      <t>2)付帯設備設置工事費</t>
    </r>
    <rPh sb="3" eb="5">
      <t>フタイ</t>
    </rPh>
    <rPh sb="5" eb="7">
      <t>セツビ</t>
    </rPh>
    <rPh sb="7" eb="9">
      <t>セッチ</t>
    </rPh>
    <rPh sb="9" eb="12">
      <t>コウジヒ</t>
    </rPh>
    <phoneticPr fontId="2"/>
  </si>
  <si>
    <t>①屋根</t>
    <rPh sb="1" eb="3">
      <t>ヤネ</t>
    </rPh>
    <phoneticPr fontId="2"/>
  </si>
  <si>
    <t>・見積書に計上されている屋根本体の費用と、屋根の設置に係る本体費用以外の材料費（別体型の基礎材料費も含む）、労務費を合算してください。
※充電設備等本体と一体型の基礎の場合は、(1)-①に計上してください。</t>
    <rPh sb="1" eb="4">
      <t>ミツモリショ</t>
    </rPh>
    <rPh sb="5" eb="7">
      <t>ケイジョウ</t>
    </rPh>
    <rPh sb="12" eb="14">
      <t>ヤネ</t>
    </rPh>
    <rPh sb="14" eb="16">
      <t>ホンタイ</t>
    </rPh>
    <rPh sb="17" eb="19">
      <t>ヒヨウ</t>
    </rPh>
    <rPh sb="21" eb="23">
      <t>ヤネ</t>
    </rPh>
    <rPh sb="24" eb="26">
      <t>セッチ</t>
    </rPh>
    <rPh sb="27" eb="28">
      <t>カカ</t>
    </rPh>
    <rPh sb="29" eb="31">
      <t>ホンタイ</t>
    </rPh>
    <rPh sb="31" eb="33">
      <t>ヒヨウ</t>
    </rPh>
    <rPh sb="33" eb="35">
      <t>イガイ</t>
    </rPh>
    <rPh sb="36" eb="39">
      <t>ザイリョウヒ</t>
    </rPh>
    <rPh sb="40" eb="41">
      <t>ベツ</t>
    </rPh>
    <rPh sb="41" eb="42">
      <t>タイ</t>
    </rPh>
    <rPh sb="42" eb="43">
      <t>カタ</t>
    </rPh>
    <rPh sb="44" eb="46">
      <t>キソ</t>
    </rPh>
    <rPh sb="46" eb="49">
      <t>ザイリョウヒ</t>
    </rPh>
    <rPh sb="50" eb="51">
      <t>フク</t>
    </rPh>
    <rPh sb="54" eb="57">
      <t>ロウムヒ</t>
    </rPh>
    <rPh sb="58" eb="60">
      <t>ガッサン</t>
    </rPh>
    <rPh sb="69" eb="71">
      <t>ジュウデン</t>
    </rPh>
    <rPh sb="71" eb="73">
      <t>セツビ</t>
    </rPh>
    <rPh sb="73" eb="74">
      <t>トウ</t>
    </rPh>
    <rPh sb="74" eb="76">
      <t>ホンタイ</t>
    </rPh>
    <rPh sb="77" eb="80">
      <t>イッタイガタ</t>
    </rPh>
    <rPh sb="81" eb="83">
      <t>キソ</t>
    </rPh>
    <rPh sb="84" eb="86">
      <t>バアイ</t>
    </rPh>
    <rPh sb="94" eb="96">
      <t>ケイジョウ</t>
    </rPh>
    <phoneticPr fontId="2"/>
  </si>
  <si>
    <t>②充電設備防護用部材</t>
    <rPh sb="1" eb="3">
      <t>ジュウデン</t>
    </rPh>
    <rPh sb="3" eb="5">
      <t>セツビ</t>
    </rPh>
    <rPh sb="5" eb="7">
      <t>ボウゴ</t>
    </rPh>
    <rPh sb="7" eb="8">
      <t>ヨウ</t>
    </rPh>
    <rPh sb="8" eb="10">
      <t>ブザイ</t>
    </rPh>
    <phoneticPr fontId="2"/>
  </si>
  <si>
    <t>・見積書に計上されている充電設備防護用部材本体の費用と、充電設備防護用部材の設置に係る本体費用以外の材料費（別体型の基礎材料費も含む）、労務費を合算してください。
※充電設備等本体と一体型の基礎の場合は、(1)-①に計上してください。</t>
    <rPh sb="1" eb="4">
      <t>ミツモリショ</t>
    </rPh>
    <rPh sb="5" eb="7">
      <t>ケイジョウ</t>
    </rPh>
    <rPh sb="12" eb="14">
      <t>ジュウデン</t>
    </rPh>
    <rPh sb="14" eb="16">
      <t>セツビ</t>
    </rPh>
    <rPh sb="16" eb="18">
      <t>ボウゴ</t>
    </rPh>
    <rPh sb="18" eb="19">
      <t>ヨウ</t>
    </rPh>
    <rPh sb="19" eb="21">
      <t>ブザイ</t>
    </rPh>
    <rPh sb="21" eb="23">
      <t>ホンタイ</t>
    </rPh>
    <rPh sb="24" eb="26">
      <t>ヒヨウ</t>
    </rPh>
    <rPh sb="38" eb="40">
      <t>セッチ</t>
    </rPh>
    <rPh sb="41" eb="42">
      <t>カカ</t>
    </rPh>
    <rPh sb="43" eb="45">
      <t>ホンタイ</t>
    </rPh>
    <rPh sb="45" eb="47">
      <t>ヒヨウ</t>
    </rPh>
    <rPh sb="47" eb="49">
      <t>イガイ</t>
    </rPh>
    <rPh sb="50" eb="53">
      <t>ザイリョウヒ</t>
    </rPh>
    <rPh sb="54" eb="55">
      <t>ベツ</t>
    </rPh>
    <rPh sb="55" eb="56">
      <t>タイ</t>
    </rPh>
    <rPh sb="56" eb="57">
      <t>カタ</t>
    </rPh>
    <rPh sb="58" eb="60">
      <t>キソ</t>
    </rPh>
    <rPh sb="60" eb="63">
      <t>ザイリョウヒ</t>
    </rPh>
    <rPh sb="64" eb="65">
      <t>フク</t>
    </rPh>
    <rPh sb="68" eb="71">
      <t>ロウムヒ</t>
    </rPh>
    <rPh sb="72" eb="74">
      <t>ガッサン</t>
    </rPh>
    <rPh sb="83" eb="85">
      <t>ジュウデン</t>
    </rPh>
    <rPh sb="85" eb="87">
      <t>セツビ</t>
    </rPh>
    <rPh sb="87" eb="88">
      <t>トウ</t>
    </rPh>
    <rPh sb="88" eb="90">
      <t>ホンタイ</t>
    </rPh>
    <rPh sb="91" eb="94">
      <t>イッタイガタ</t>
    </rPh>
    <rPh sb="95" eb="97">
      <t>キソ</t>
    </rPh>
    <rPh sb="98" eb="100">
      <t>バアイ</t>
    </rPh>
    <rPh sb="108" eb="110">
      <t>ケイジョウ</t>
    </rPh>
    <phoneticPr fontId="2"/>
  </si>
  <si>
    <t>③電灯</t>
    <rPh sb="1" eb="3">
      <t>デントウ</t>
    </rPh>
    <phoneticPr fontId="2"/>
  </si>
  <si>
    <t>・見積書に計上されている電灯本体の費用と、電灯の設置に係る本体費用以外の材料費、労務費を合算してください。</t>
    <rPh sb="1" eb="4">
      <t>ミツモリショ</t>
    </rPh>
    <rPh sb="5" eb="7">
      <t>ケイジョウ</t>
    </rPh>
    <rPh sb="12" eb="14">
      <t>デントウ</t>
    </rPh>
    <rPh sb="14" eb="16">
      <t>ホンタイ</t>
    </rPh>
    <rPh sb="17" eb="19">
      <t>ヒヨウ</t>
    </rPh>
    <rPh sb="21" eb="23">
      <t>デントウ</t>
    </rPh>
    <rPh sb="24" eb="26">
      <t>セッチ</t>
    </rPh>
    <rPh sb="27" eb="28">
      <t>カカ</t>
    </rPh>
    <rPh sb="29" eb="31">
      <t>ホンタイ</t>
    </rPh>
    <rPh sb="31" eb="33">
      <t>ヒヨウ</t>
    </rPh>
    <rPh sb="33" eb="35">
      <t>イガイ</t>
    </rPh>
    <rPh sb="36" eb="39">
      <t>ザイリョウヒ</t>
    </rPh>
    <rPh sb="40" eb="43">
      <t>ロウムヒ</t>
    </rPh>
    <rPh sb="44" eb="46">
      <t>ガッサン</t>
    </rPh>
    <phoneticPr fontId="2"/>
  </si>
  <si>
    <r>
      <t>(</t>
    </r>
    <r>
      <rPr>
        <sz val="11"/>
        <color theme="1"/>
        <rFont val="ＭＳ Ｐゴシック"/>
        <family val="3"/>
        <charset val="128"/>
      </rPr>
      <t>3)その他設置に係る費用※3</t>
    </r>
    <rPh sb="5" eb="6">
      <t>タ</t>
    </rPh>
    <rPh sb="6" eb="8">
      <t>セッチ</t>
    </rPh>
    <rPh sb="9" eb="10">
      <t>カカ</t>
    </rPh>
    <rPh sb="11" eb="13">
      <t>ヒヨウ</t>
    </rPh>
    <phoneticPr fontId="2"/>
  </si>
  <si>
    <t>①雑材・消耗品費、養生費</t>
    <rPh sb="1" eb="2">
      <t>ザツ</t>
    </rPh>
    <rPh sb="2" eb="3">
      <t>ザイ</t>
    </rPh>
    <rPh sb="4" eb="7">
      <t>ショウモウヒン</t>
    </rPh>
    <rPh sb="7" eb="8">
      <t>ヒ</t>
    </rPh>
    <rPh sb="9" eb="11">
      <t>ヨウジョウ</t>
    </rPh>
    <rPh sb="11" eb="12">
      <t>ヒ</t>
    </rPh>
    <phoneticPr fontId="2"/>
  </si>
  <si>
    <t>・雑費・消耗品等の費用や養生に係る費用を合算して入力してください。</t>
    <rPh sb="1" eb="3">
      <t>ザッピ</t>
    </rPh>
    <rPh sb="4" eb="7">
      <t>ショウモウヒン</t>
    </rPh>
    <rPh sb="7" eb="8">
      <t>トウ</t>
    </rPh>
    <rPh sb="9" eb="11">
      <t>ヒヨウ</t>
    </rPh>
    <rPh sb="12" eb="14">
      <t>ヨウジョウ</t>
    </rPh>
    <rPh sb="15" eb="16">
      <t>カカ</t>
    </rPh>
    <rPh sb="17" eb="19">
      <t>ヒヨウ</t>
    </rPh>
    <rPh sb="20" eb="22">
      <t>ガッサン</t>
    </rPh>
    <rPh sb="24" eb="26">
      <t>ニュウリョク</t>
    </rPh>
    <phoneticPr fontId="2"/>
  </si>
  <si>
    <t>②レイアウト検討・図面作成費</t>
    <rPh sb="6" eb="8">
      <t>ケントウ</t>
    </rPh>
    <rPh sb="9" eb="11">
      <t>ズメン</t>
    </rPh>
    <rPh sb="11" eb="14">
      <t>サクセイヒ</t>
    </rPh>
    <phoneticPr fontId="2"/>
  </si>
  <si>
    <t>図面作成費</t>
    <rPh sb="0" eb="2">
      <t>ズメン</t>
    </rPh>
    <rPh sb="2" eb="5">
      <t>サクセイヒ</t>
    </rPh>
    <phoneticPr fontId="2"/>
  </si>
  <si>
    <t>・図面の作成に係る費用を入力してください。</t>
    <rPh sb="1" eb="3">
      <t>ズメン</t>
    </rPh>
    <rPh sb="4" eb="6">
      <t>サクセイ</t>
    </rPh>
    <rPh sb="7" eb="8">
      <t>カカ</t>
    </rPh>
    <rPh sb="9" eb="11">
      <t>ヒヨウ</t>
    </rPh>
    <rPh sb="12" eb="14">
      <t>ニュウリョク</t>
    </rPh>
    <phoneticPr fontId="2"/>
  </si>
  <si>
    <t>レイアウト検討費</t>
    <rPh sb="5" eb="8">
      <t>ケントウヒ</t>
    </rPh>
    <phoneticPr fontId="2"/>
  </si>
  <si>
    <t>・設置場所への充電設備の設置・配置に関する検討に係る費用を入力してください。</t>
    <rPh sb="1" eb="3">
      <t>セッチ</t>
    </rPh>
    <rPh sb="3" eb="5">
      <t>バショ</t>
    </rPh>
    <rPh sb="7" eb="9">
      <t>ジュウデン</t>
    </rPh>
    <rPh sb="9" eb="11">
      <t>セツビ</t>
    </rPh>
    <rPh sb="12" eb="14">
      <t>セッチ</t>
    </rPh>
    <rPh sb="15" eb="17">
      <t>ハイチ</t>
    </rPh>
    <rPh sb="18" eb="19">
      <t>カン</t>
    </rPh>
    <rPh sb="21" eb="23">
      <t>ケントウ</t>
    </rPh>
    <rPh sb="24" eb="25">
      <t>カカ</t>
    </rPh>
    <rPh sb="26" eb="28">
      <t>ヒヨウ</t>
    </rPh>
    <rPh sb="29" eb="31">
      <t>ニュウリョク</t>
    </rPh>
    <phoneticPr fontId="2"/>
  </si>
  <si>
    <t>電力会社立会・協議費※4</t>
    <rPh sb="0" eb="2">
      <t>デンリョク</t>
    </rPh>
    <rPh sb="2" eb="4">
      <t>ガイシャ</t>
    </rPh>
    <rPh sb="4" eb="5">
      <t>タ</t>
    </rPh>
    <rPh sb="5" eb="6">
      <t>ア</t>
    </rPh>
    <rPh sb="7" eb="9">
      <t>キョウギ</t>
    </rPh>
    <rPh sb="9" eb="10">
      <t>ヒ</t>
    </rPh>
    <phoneticPr fontId="2"/>
  </si>
  <si>
    <t>-</t>
    <phoneticPr fontId="2"/>
  </si>
  <si>
    <t>・特別措置の受電により、電力会社との協議にかかる費用を入力してください。</t>
    <rPh sb="1" eb="3">
      <t>トクベツ</t>
    </rPh>
    <rPh sb="3" eb="5">
      <t>ソチ</t>
    </rPh>
    <rPh sb="6" eb="8">
      <t>ジュデン</t>
    </rPh>
    <rPh sb="12" eb="14">
      <t>デンリョク</t>
    </rPh>
    <rPh sb="14" eb="16">
      <t>カイシャ</t>
    </rPh>
    <rPh sb="18" eb="20">
      <t>キョウギ</t>
    </rPh>
    <rPh sb="24" eb="26">
      <t>ヒヨウ</t>
    </rPh>
    <rPh sb="27" eb="29">
      <t>ニュウリョク</t>
    </rPh>
    <phoneticPr fontId="2"/>
  </si>
  <si>
    <t>③充電スペース造成費</t>
    <rPh sb="1" eb="3">
      <t>ジュウデン</t>
    </rPh>
    <rPh sb="7" eb="10">
      <t>ゾウセイヒ</t>
    </rPh>
    <phoneticPr fontId="2"/>
  </si>
  <si>
    <t>・充電スペースを新たに造成するための土木工事に係る材料費、労務費を合算して入力してください。</t>
    <rPh sb="1" eb="3">
      <t>ジュウデン</t>
    </rPh>
    <rPh sb="8" eb="9">
      <t>アラ</t>
    </rPh>
    <rPh sb="11" eb="13">
      <t>ゾウセイ</t>
    </rPh>
    <rPh sb="18" eb="20">
      <t>ドボク</t>
    </rPh>
    <rPh sb="20" eb="22">
      <t>コウジ</t>
    </rPh>
    <rPh sb="23" eb="24">
      <t>カカ</t>
    </rPh>
    <rPh sb="25" eb="28">
      <t>ザイリョウヒ</t>
    </rPh>
    <rPh sb="29" eb="32">
      <t>ロウムヒ</t>
    </rPh>
    <rPh sb="33" eb="35">
      <t>ガッサン</t>
    </rPh>
    <rPh sb="37" eb="39">
      <t>ニュウリョク</t>
    </rPh>
    <phoneticPr fontId="2"/>
  </si>
  <si>
    <t>④その他労務費</t>
    <rPh sb="3" eb="4">
      <t>タ</t>
    </rPh>
    <rPh sb="4" eb="7">
      <t>ロウムヒ</t>
    </rPh>
    <phoneticPr fontId="2"/>
  </si>
  <si>
    <t>・充電設備の設置工事で発生する、監督・世話役の労務費を入力してください。</t>
    <rPh sb="1" eb="3">
      <t>ジュウデン</t>
    </rPh>
    <rPh sb="3" eb="5">
      <t>セツビ</t>
    </rPh>
    <rPh sb="6" eb="8">
      <t>セッチ</t>
    </rPh>
    <rPh sb="8" eb="10">
      <t>コウジ</t>
    </rPh>
    <rPh sb="11" eb="13">
      <t>ハッセイ</t>
    </rPh>
    <rPh sb="16" eb="18">
      <t>カントク</t>
    </rPh>
    <rPh sb="19" eb="22">
      <t>セワヤク</t>
    </rPh>
    <rPh sb="23" eb="26">
      <t>ロウムヒ</t>
    </rPh>
    <rPh sb="27" eb="29">
      <t>ニュウリョク</t>
    </rPh>
    <phoneticPr fontId="2"/>
  </si>
  <si>
    <t>※ １ 離島とは、国土交通省が定める、本州、北海道、九州、四国、沖縄本島の５島を除く島をいう。
※ ２ コンセントスタンド設置時のみ適応する。
※ ３ 「諸経費」は補助対象軽費としない。「（３）その他設置に係る費用」に該当するものは根拠を示すこと。
※ ４ 急速充電設備で特別措置の受電を行う場合のみ適応する。
（注）急速充電設備と普通充電設備を一カ所に設置する工事の場合は、急速充電設備設置工事に係る工事費の上限額を採用する。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</si>
</sst>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5" fillId="0" borderId="5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38" fontId="7" fillId="0" borderId="5" xfId="1" applyFont="1" applyBorder="1">
      <alignment vertical="center"/>
    </xf>
    <xf numFmtId="38" fontId="5" fillId="0" borderId="5" xfId="1" applyFont="1" applyBorder="1">
      <alignment vertical="center"/>
    </xf>
    <xf numFmtId="0" fontId="0" fillId="0" borderId="5" xfId="0" applyBorder="1">
      <alignment vertical="center"/>
    </xf>
    <xf numFmtId="0" fontId="1" fillId="0" borderId="6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8" fontId="5" fillId="0" borderId="8" xfId="1" applyFont="1" applyBorder="1">
      <alignment vertical="center"/>
    </xf>
    <xf numFmtId="0" fontId="0" fillId="0" borderId="6" xfId="0" applyBorder="1">
      <alignment vertical="center"/>
    </xf>
    <xf numFmtId="0" fontId="1" fillId="0" borderId="4" xfId="0" applyFont="1" applyBorder="1">
      <alignment vertical="center"/>
    </xf>
    <xf numFmtId="0" fontId="5" fillId="0" borderId="5" xfId="0" applyFont="1" applyBorder="1">
      <alignment vertical="center"/>
    </xf>
    <xf numFmtId="38" fontId="0" fillId="2" borderId="5" xfId="1" applyFont="1" applyFill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1" fillId="0" borderId="5" xfId="0" applyFont="1" applyBorder="1" applyAlignment="1">
      <alignment vertical="top"/>
    </xf>
    <xf numFmtId="0" fontId="5" fillId="0" borderId="5" xfId="0" applyFont="1" applyBorder="1" applyAlignment="1">
      <alignment vertical="center" wrapText="1"/>
    </xf>
    <xf numFmtId="0" fontId="0" fillId="0" borderId="9" xfId="0" applyBorder="1">
      <alignment vertical="center"/>
    </xf>
    <xf numFmtId="0" fontId="1" fillId="0" borderId="5" xfId="0" applyFont="1" applyBorder="1">
      <alignment vertical="center"/>
    </xf>
    <xf numFmtId="38" fontId="5" fillId="0" borderId="5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0" fontId="1" fillId="0" borderId="13" xfId="0" applyFont="1" applyBorder="1">
      <alignment vertical="center"/>
    </xf>
    <xf numFmtId="0" fontId="0" fillId="0" borderId="15" xfId="0" applyBorder="1">
      <alignment vertical="center"/>
    </xf>
    <xf numFmtId="0" fontId="1" fillId="0" borderId="1" xfId="0" applyFont="1" applyBorder="1">
      <alignment vertical="center"/>
    </xf>
    <xf numFmtId="0" fontId="8" fillId="0" borderId="0" xfId="0" applyFont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333375</xdr:colOff>
      <xdr:row>13</xdr:row>
      <xdr:rowOff>295275</xdr:rowOff>
    </xdr:from>
    <xdr:ext cx="39722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72350" y="4457700"/>
          <a:ext cx="397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>
              <a:latin typeface="+mn-ea"/>
              <a:ea typeface="+mn-ea"/>
            </a:rPr>
            <a:t>※2</a:t>
          </a:r>
          <a:endParaRPr kumimoji="1" lang="ja-JP" altLang="en-US" sz="1050">
            <a:latin typeface="+mn-ea"/>
            <a:ea typeface="+mn-ea"/>
          </a:endParaRPr>
        </a:p>
      </xdr:txBody>
    </xdr:sp>
    <xdr:clientData/>
  </xdr:oneCellAnchor>
  <xdr:oneCellAnchor>
    <xdr:from>
      <xdr:col>8</xdr:col>
      <xdr:colOff>314325</xdr:colOff>
      <xdr:row>13</xdr:row>
      <xdr:rowOff>295275</xdr:rowOff>
    </xdr:from>
    <xdr:ext cx="397225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10525" y="4457700"/>
          <a:ext cx="397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>
              <a:latin typeface="+mn-ea"/>
              <a:ea typeface="+mn-ea"/>
            </a:rPr>
            <a:t>※2</a:t>
          </a:r>
          <a:endParaRPr kumimoji="1" lang="ja-JP" altLang="en-US" sz="105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5"/>
  <sheetViews>
    <sheetView tabSelected="1" workbookViewId="0">
      <selection activeCell="J8" sqref="J8"/>
    </sheetView>
  </sheetViews>
  <sheetFormatPr defaultRowHeight="13.5" x14ac:dyDescent="0.15"/>
  <cols>
    <col min="1" max="2" width="2.625" customWidth="1"/>
    <col min="3" max="4" width="28.625" customWidth="1"/>
    <col min="5" max="5" width="12.625" customWidth="1"/>
    <col min="6" max="9" width="8.625" customWidth="1"/>
    <col min="10" max="10" width="55.625" customWidth="1"/>
  </cols>
  <sheetData>
    <row r="1" spans="2:10" ht="9.9499999999999993" customHeight="1" x14ac:dyDescent="0.15"/>
    <row r="2" spans="2:10" ht="20.100000000000001" customHeight="1" x14ac:dyDescent="0.15">
      <c r="B2" s="1" t="s">
        <v>0</v>
      </c>
    </row>
    <row r="3" spans="2:10" x14ac:dyDescent="0.15">
      <c r="B3" s="2"/>
      <c r="E3" s="3" t="s">
        <v>1</v>
      </c>
    </row>
    <row r="4" spans="2:10" ht="50.1" customHeight="1" x14ac:dyDescent="0.15">
      <c r="B4" s="40"/>
      <c r="C4" s="41"/>
      <c r="D4" s="42"/>
      <c r="E4" s="35" t="s">
        <v>2</v>
      </c>
      <c r="F4" s="50" t="s">
        <v>3</v>
      </c>
      <c r="G4" s="50"/>
      <c r="H4" s="50"/>
      <c r="I4" s="50"/>
      <c r="J4" s="32" t="s">
        <v>4</v>
      </c>
    </row>
    <row r="5" spans="2:10" ht="24" customHeight="1" x14ac:dyDescent="0.15">
      <c r="B5" s="43"/>
      <c r="C5" s="44"/>
      <c r="D5" s="45"/>
      <c r="E5" s="49"/>
      <c r="F5" s="35" t="s">
        <v>5</v>
      </c>
      <c r="G5" s="35"/>
      <c r="H5" s="35" t="s">
        <v>6</v>
      </c>
      <c r="I5" s="35"/>
      <c r="J5" s="33"/>
    </row>
    <row r="6" spans="2:10" ht="24" x14ac:dyDescent="0.15">
      <c r="B6" s="46"/>
      <c r="C6" s="47"/>
      <c r="D6" s="48"/>
      <c r="E6" s="4" t="s">
        <v>7</v>
      </c>
      <c r="F6" s="5"/>
      <c r="G6" s="6" t="s">
        <v>8</v>
      </c>
      <c r="H6" s="7"/>
      <c r="I6" s="6" t="s">
        <v>8</v>
      </c>
      <c r="J6" s="34"/>
    </row>
    <row r="7" spans="2:10" ht="20.100000000000001" customHeight="1" x14ac:dyDescent="0.15">
      <c r="B7" s="36" t="s">
        <v>9</v>
      </c>
      <c r="C7" s="37"/>
      <c r="D7" s="38"/>
      <c r="E7" s="8">
        <f>SUM(E8:E23)</f>
        <v>0</v>
      </c>
      <c r="F7" s="9">
        <f>SUM(F8:F23)</f>
        <v>4210000</v>
      </c>
      <c r="G7" s="9">
        <f>SUM(G8:G23)</f>
        <v>4260000</v>
      </c>
      <c r="H7" s="9">
        <f t="shared" ref="H7:I7" si="0">SUM(H8:H23)</f>
        <v>2370000</v>
      </c>
      <c r="I7" s="9">
        <f t="shared" si="0"/>
        <v>2400000</v>
      </c>
      <c r="J7" s="10"/>
    </row>
    <row r="8" spans="2:10" ht="20.100000000000001" customHeight="1" x14ac:dyDescent="0.15">
      <c r="B8" s="11" t="s">
        <v>10</v>
      </c>
      <c r="C8" s="12"/>
      <c r="D8" s="13"/>
      <c r="E8" s="14"/>
      <c r="F8" s="15"/>
      <c r="G8" s="15"/>
      <c r="H8" s="15"/>
      <c r="I8" s="15"/>
      <c r="J8" s="10"/>
    </row>
    <row r="9" spans="2:10" ht="50.1" customHeight="1" x14ac:dyDescent="0.15">
      <c r="B9" s="16"/>
      <c r="C9" s="17" t="s">
        <v>11</v>
      </c>
      <c r="D9" s="18" t="s">
        <v>12</v>
      </c>
      <c r="E9" s="19"/>
      <c r="F9" s="9">
        <v>250000</v>
      </c>
      <c r="G9" s="9">
        <f>F9</f>
        <v>250000</v>
      </c>
      <c r="H9" s="9">
        <v>150000</v>
      </c>
      <c r="I9" s="9">
        <f>H9</f>
        <v>150000</v>
      </c>
      <c r="J9" s="20" t="s">
        <v>13</v>
      </c>
    </row>
    <row r="10" spans="2:10" ht="20.100000000000001" customHeight="1" x14ac:dyDescent="0.15">
      <c r="B10" s="16"/>
      <c r="C10" s="5"/>
      <c r="D10" s="18" t="s">
        <v>14</v>
      </c>
      <c r="E10" s="19"/>
      <c r="F10" s="9">
        <v>30000</v>
      </c>
      <c r="G10" s="9">
        <v>80000</v>
      </c>
      <c r="H10" s="9">
        <v>15000</v>
      </c>
      <c r="I10" s="9">
        <v>45000</v>
      </c>
      <c r="J10" s="21" t="s">
        <v>15</v>
      </c>
    </row>
    <row r="11" spans="2:10" ht="30" customHeight="1" x14ac:dyDescent="0.15">
      <c r="B11" s="16"/>
      <c r="C11" s="22" t="s">
        <v>16</v>
      </c>
      <c r="D11" s="23" t="s">
        <v>17</v>
      </c>
      <c r="E11" s="19"/>
      <c r="F11" s="9">
        <v>1300000</v>
      </c>
      <c r="G11" s="9">
        <f t="shared" ref="G11:I23" si="1">F11</f>
        <v>1300000</v>
      </c>
      <c r="H11" s="9">
        <v>650000</v>
      </c>
      <c r="I11" s="9">
        <f>H11</f>
        <v>650000</v>
      </c>
      <c r="J11" s="20" t="s">
        <v>18</v>
      </c>
    </row>
    <row r="12" spans="2:10" ht="30" customHeight="1" x14ac:dyDescent="0.15">
      <c r="B12" s="24"/>
      <c r="C12" s="25" t="s">
        <v>19</v>
      </c>
      <c r="D12" s="18" t="s">
        <v>20</v>
      </c>
      <c r="E12" s="19"/>
      <c r="F12" s="9">
        <v>1000000</v>
      </c>
      <c r="G12" s="9">
        <f t="shared" si="1"/>
        <v>1000000</v>
      </c>
      <c r="H12" s="26" t="s">
        <v>21</v>
      </c>
      <c r="I12" s="26" t="s">
        <v>21</v>
      </c>
      <c r="J12" s="20" t="s">
        <v>22</v>
      </c>
    </row>
    <row r="13" spans="2:10" ht="20.100000000000001" customHeight="1" x14ac:dyDescent="0.15">
      <c r="B13" s="11" t="s">
        <v>23</v>
      </c>
      <c r="C13" s="12"/>
      <c r="D13" s="13"/>
      <c r="E13" s="27"/>
      <c r="F13" s="15"/>
      <c r="G13" s="15"/>
      <c r="H13" s="15"/>
      <c r="I13" s="15"/>
      <c r="J13" s="21"/>
    </row>
    <row r="14" spans="2:10" ht="39.950000000000003" customHeight="1" x14ac:dyDescent="0.15">
      <c r="B14" s="16"/>
      <c r="C14" s="28" t="s">
        <v>24</v>
      </c>
      <c r="D14" s="29"/>
      <c r="E14" s="19"/>
      <c r="F14" s="9">
        <v>500000</v>
      </c>
      <c r="G14" s="9">
        <f t="shared" si="1"/>
        <v>500000</v>
      </c>
      <c r="H14" s="9">
        <v>500000</v>
      </c>
      <c r="I14" s="9">
        <f t="shared" si="1"/>
        <v>500000</v>
      </c>
      <c r="J14" s="20" t="s">
        <v>25</v>
      </c>
    </row>
    <row r="15" spans="2:10" ht="50.1" customHeight="1" x14ac:dyDescent="0.15">
      <c r="B15" s="16"/>
      <c r="C15" s="28" t="s">
        <v>26</v>
      </c>
      <c r="D15" s="29"/>
      <c r="E15" s="19"/>
      <c r="F15" s="9">
        <v>80000</v>
      </c>
      <c r="G15" s="9">
        <f t="shared" si="1"/>
        <v>80000</v>
      </c>
      <c r="H15" s="9">
        <v>80000</v>
      </c>
      <c r="I15" s="9">
        <f t="shared" si="1"/>
        <v>80000</v>
      </c>
      <c r="J15" s="20" t="s">
        <v>27</v>
      </c>
    </row>
    <row r="16" spans="2:10" ht="30" customHeight="1" x14ac:dyDescent="0.15">
      <c r="B16" s="24"/>
      <c r="C16" s="28" t="s">
        <v>28</v>
      </c>
      <c r="D16" s="29"/>
      <c r="E16" s="19"/>
      <c r="F16" s="9">
        <v>50000</v>
      </c>
      <c r="G16" s="9">
        <f t="shared" si="1"/>
        <v>50000</v>
      </c>
      <c r="H16" s="9">
        <v>50000</v>
      </c>
      <c r="I16" s="9">
        <f t="shared" si="1"/>
        <v>50000</v>
      </c>
      <c r="J16" s="20" t="s">
        <v>29</v>
      </c>
    </row>
    <row r="17" spans="2:11" ht="20.100000000000001" customHeight="1" x14ac:dyDescent="0.15">
      <c r="B17" s="11" t="s">
        <v>30</v>
      </c>
      <c r="C17" s="12"/>
      <c r="D17" s="13"/>
      <c r="E17" s="27"/>
      <c r="F17" s="15"/>
      <c r="G17" s="15"/>
      <c r="H17" s="15"/>
      <c r="I17" s="15"/>
      <c r="J17" s="21"/>
    </row>
    <row r="18" spans="2:11" ht="20.100000000000001" customHeight="1" x14ac:dyDescent="0.15">
      <c r="B18" s="16"/>
      <c r="C18" s="28" t="s">
        <v>31</v>
      </c>
      <c r="D18" s="29"/>
      <c r="E18" s="19"/>
      <c r="F18" s="9">
        <v>50000</v>
      </c>
      <c r="G18" s="9">
        <f t="shared" si="1"/>
        <v>50000</v>
      </c>
      <c r="H18" s="9">
        <v>50000</v>
      </c>
      <c r="I18" s="9">
        <f t="shared" ref="I18:I20" si="2">H18</f>
        <v>50000</v>
      </c>
      <c r="J18" s="20" t="s">
        <v>32</v>
      </c>
    </row>
    <row r="19" spans="2:11" ht="20.100000000000001" customHeight="1" x14ac:dyDescent="0.15">
      <c r="B19" s="16"/>
      <c r="C19" s="30" t="s">
        <v>33</v>
      </c>
      <c r="D19" s="25" t="s">
        <v>34</v>
      </c>
      <c r="E19" s="19"/>
      <c r="F19" s="9">
        <v>100000</v>
      </c>
      <c r="G19" s="9">
        <f t="shared" si="1"/>
        <v>100000</v>
      </c>
      <c r="H19" s="9">
        <v>100000</v>
      </c>
      <c r="I19" s="9">
        <f t="shared" si="2"/>
        <v>100000</v>
      </c>
      <c r="J19" s="20" t="s">
        <v>35</v>
      </c>
    </row>
    <row r="20" spans="2:11" ht="30" customHeight="1" x14ac:dyDescent="0.15">
      <c r="B20" s="16"/>
      <c r="C20" s="16"/>
      <c r="D20" s="25" t="s">
        <v>36</v>
      </c>
      <c r="E20" s="19"/>
      <c r="F20" s="9">
        <v>100000</v>
      </c>
      <c r="G20" s="9">
        <f t="shared" si="1"/>
        <v>100000</v>
      </c>
      <c r="H20" s="9">
        <v>100000</v>
      </c>
      <c r="I20" s="9">
        <f t="shared" si="2"/>
        <v>100000</v>
      </c>
      <c r="J20" s="20" t="s">
        <v>37</v>
      </c>
    </row>
    <row r="21" spans="2:11" ht="20.100000000000001" customHeight="1" x14ac:dyDescent="0.15">
      <c r="B21" s="16"/>
      <c r="C21" s="24"/>
      <c r="D21" s="25" t="s">
        <v>38</v>
      </c>
      <c r="E21" s="19"/>
      <c r="F21" s="9">
        <v>50000</v>
      </c>
      <c r="G21" s="9">
        <f t="shared" si="1"/>
        <v>50000</v>
      </c>
      <c r="H21" s="26" t="s">
        <v>39</v>
      </c>
      <c r="I21" s="26" t="s">
        <v>39</v>
      </c>
      <c r="J21" s="20" t="s">
        <v>40</v>
      </c>
    </row>
    <row r="22" spans="2:11" ht="30" customHeight="1" x14ac:dyDescent="0.15">
      <c r="B22" s="16"/>
      <c r="C22" s="28" t="s">
        <v>41</v>
      </c>
      <c r="D22" s="29"/>
      <c r="E22" s="19"/>
      <c r="F22" s="9">
        <v>500000</v>
      </c>
      <c r="G22" s="9">
        <f t="shared" si="1"/>
        <v>500000</v>
      </c>
      <c r="H22" s="9">
        <v>500000</v>
      </c>
      <c r="I22" s="9">
        <f t="shared" si="1"/>
        <v>500000</v>
      </c>
      <c r="J22" s="20" t="s">
        <v>42</v>
      </c>
    </row>
    <row r="23" spans="2:11" ht="20.100000000000001" customHeight="1" x14ac:dyDescent="0.15">
      <c r="B23" s="24"/>
      <c r="C23" s="28" t="s">
        <v>43</v>
      </c>
      <c r="D23" s="29"/>
      <c r="E23" s="19"/>
      <c r="F23" s="9">
        <v>200000</v>
      </c>
      <c r="G23" s="9">
        <f t="shared" si="1"/>
        <v>200000</v>
      </c>
      <c r="H23" s="9">
        <v>175000</v>
      </c>
      <c r="I23" s="9">
        <f t="shared" si="1"/>
        <v>175000</v>
      </c>
      <c r="J23" s="20" t="s">
        <v>44</v>
      </c>
    </row>
    <row r="24" spans="2:11" ht="9.9499999999999993" customHeight="1" x14ac:dyDescent="0.15"/>
    <row r="25" spans="2:11" ht="62.25" customHeight="1" x14ac:dyDescent="0.15">
      <c r="C25" s="39" t="s">
        <v>45</v>
      </c>
      <c r="D25" s="39"/>
      <c r="E25" s="39"/>
      <c r="F25" s="39"/>
      <c r="G25" s="39"/>
      <c r="H25" s="39"/>
      <c r="I25" s="39"/>
      <c r="J25" s="31"/>
      <c r="K25" s="31"/>
    </row>
  </sheetData>
  <mergeCells count="8">
    <mergeCell ref="J4:J6"/>
    <mergeCell ref="F5:G5"/>
    <mergeCell ref="H5:I5"/>
    <mergeCell ref="B7:D7"/>
    <mergeCell ref="C25:I25"/>
    <mergeCell ref="B4:D6"/>
    <mergeCell ref="E4:E5"/>
    <mergeCell ref="F4:I4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1号様式①別紙(導入設備)_別シート</vt:lpstr>
      <vt:lpstr>'1号様式①別紙(導入設備)_別シート'!Print_Area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bus-03</cp:lastModifiedBy>
  <dcterms:created xsi:type="dcterms:W3CDTF">2018-05-29T01:57:16Z</dcterms:created>
  <dcterms:modified xsi:type="dcterms:W3CDTF">2018-08-21T03:58:26Z</dcterms:modified>
</cp:coreProperties>
</file>